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 (2)" sheetId="1" r:id="rId1"/>
  </sheets>
  <definedNames>
    <definedName name="_xlnm._FilterDatabase" localSheetId="0" hidden="1">'Plan1 (2)'!$A$3:$E$75</definedName>
  </definedNames>
  <calcPr calcId="145621"/>
</workbook>
</file>

<file path=xl/calcChain.xml><?xml version="1.0" encoding="utf-8"?>
<calcChain xmlns="http://schemas.openxmlformats.org/spreadsheetml/2006/main">
  <c r="E75" i="1" l="1"/>
  <c r="E74" i="1"/>
  <c r="E73" i="1"/>
  <c r="E72" i="1"/>
  <c r="E71" i="1"/>
  <c r="E68" i="1"/>
  <c r="E67" i="1"/>
  <c r="E66" i="1"/>
  <c r="E65" i="1"/>
  <c r="E64" i="1"/>
  <c r="E63" i="1"/>
  <c r="E62" i="1"/>
  <c r="E59" i="1"/>
  <c r="E58" i="1"/>
  <c r="E55" i="1"/>
  <c r="E52" i="1"/>
  <c r="E51" i="1"/>
  <c r="E50" i="1"/>
  <c r="E46" i="1"/>
  <c r="E44" i="1"/>
  <c r="E42" i="1"/>
  <c r="E36" i="1"/>
  <c r="E35" i="1"/>
  <c r="E34" i="1"/>
  <c r="E30" i="1"/>
  <c r="E26" i="1"/>
  <c r="E24" i="1"/>
  <c r="E23" i="1"/>
  <c r="E22" i="1"/>
  <c r="E21" i="1"/>
  <c r="E19" i="1"/>
  <c r="E18" i="1"/>
  <c r="E16" i="1"/>
  <c r="E15" i="1"/>
  <c r="E14" i="1"/>
  <c r="E13" i="1"/>
  <c r="E11" i="1"/>
  <c r="E9" i="1"/>
  <c r="E8" i="1"/>
  <c r="E6" i="1"/>
  <c r="E5" i="1"/>
  <c r="E4" i="1"/>
</calcChain>
</file>

<file path=xl/sharedStrings.xml><?xml version="1.0" encoding="utf-8"?>
<sst xmlns="http://schemas.openxmlformats.org/spreadsheetml/2006/main" count="108" uniqueCount="70">
  <si>
    <t>Ponte, túnel, viaduto e passagem inferior.</t>
  </si>
  <si>
    <t>Ponto</t>
  </si>
  <si>
    <t>Obra de arte</t>
  </si>
  <si>
    <t>Km Início</t>
  </si>
  <si>
    <t>Km Fim</t>
  </si>
  <si>
    <t>Extensão (m)</t>
  </si>
  <si>
    <t>VIADUTO TO-080</t>
  </si>
  <si>
    <t>PONTE SOBRE O CÓRREGO CAVEIRA</t>
  </si>
  <si>
    <t>PONTE SOBRE O RIBEIRÃO MUMBUCA</t>
  </si>
  <si>
    <t>PASSAGEM INFERIOR TO-454</t>
  </si>
  <si>
    <t>-</t>
  </si>
  <si>
    <t>PONTE SOBRE O RIBEIRÃO MANGUES</t>
  </si>
  <si>
    <t>PONTE SOBRE O RIBEIRÃO GAMELEIRA</t>
  </si>
  <si>
    <t>PASSAGEM INFERIOR TO-255</t>
  </si>
  <si>
    <t>PONTE SOBRE O RIO DOS BOIS</t>
  </si>
  <si>
    <t>PASSAGEM INFERIOR SOB A TO-070</t>
  </si>
  <si>
    <t>PONTE SOBRE O RIO CRIXÁS</t>
  </si>
  <si>
    <t xml:space="preserve">PONTE SOBRE O RIO SÃO JOSÉ I </t>
  </si>
  <si>
    <t>PONTE SOBRE O RIO SÃO JOSÉ II</t>
  </si>
  <si>
    <t>PONTE SOBRE O RIO GAMELEIRA</t>
  </si>
  <si>
    <t>PASSAGEM INFERIOR TO-365</t>
  </si>
  <si>
    <t>PONTE SOBRE O CÓIRREGO CABECEIRA GRANDE</t>
  </si>
  <si>
    <t>PONTE SOBRE O RIO GURUPI</t>
  </si>
  <si>
    <t>PASSAGEM INFERIOR SOB A TO-280/BR-242</t>
  </si>
  <si>
    <t>PONTE SOBRE O CÓRREGO ÁGUA FRANCA</t>
  </si>
  <si>
    <t>PONTE SOBRE O CÓRREGO PANTANAL</t>
  </si>
  <si>
    <t>PONTE SOBRE O CÓRREGO BACABAL</t>
  </si>
  <si>
    <t>PONTE SOBRE O RIO SANTO ANTÔNIO</t>
  </si>
  <si>
    <t>PASSAGEM INFERIOR SOB A TO-483</t>
  </si>
  <si>
    <t>PONTE SOBRE O CÓRREGO CHICOTE</t>
  </si>
  <si>
    <t>PASSAGEM INFERIOR SOB A ESTRADA MUNICIPAL</t>
  </si>
  <si>
    <t>PASSAGEM INFERIOR GO-244</t>
  </si>
  <si>
    <t>PONTE SOBRE O RIO CANABRAVA</t>
  </si>
  <si>
    <t>PASSAGEM INFERIOR BR-153</t>
  </si>
  <si>
    <t>PONTE SOBRE O RIO DO MEIO</t>
  </si>
  <si>
    <t>PONTE SOBRE O BALDAIA</t>
  </si>
  <si>
    <t>PONTE SOBRE O RIO OURO II</t>
  </si>
  <si>
    <t>PONTE SOBRE O RIO OURO</t>
  </si>
  <si>
    <t>PASSAGEM INFERIOR GO-241</t>
  </si>
  <si>
    <t>PASSAGEM INFERIOR GO-239</t>
  </si>
  <si>
    <t>PASSAGEM INFERIOR GO-347</t>
  </si>
  <si>
    <t>PONTE SOBRE O RIO MACAQUINHO</t>
  </si>
  <si>
    <t>PASSAGEM INFERIOR</t>
  </si>
  <si>
    <t>PONTE SOBRE O RIO PASSA TRÊS</t>
  </si>
  <si>
    <t>PASSAGEM INFERIOR GO-237</t>
  </si>
  <si>
    <t>PONTE SOBRE O RIO DAS ALMAS</t>
  </si>
  <si>
    <t>PASSAGEM INFERIOR GO-481</t>
  </si>
  <si>
    <t>PASSAGEM INFERIOR GO-338</t>
  </si>
  <si>
    <t>PASSAGEM INFERIOR SOB O ACESSO A INDUSTRIA JALES MACHADO</t>
  </si>
  <si>
    <t>PONTE SOBRE O RIO SETE VOLTAS</t>
  </si>
  <si>
    <t>PONTE SOBRE O RIO DO PEIXE</t>
  </si>
  <si>
    <t>PONTE DO RIO IGUAÇU</t>
  </si>
  <si>
    <t>VIADUTO SOBRE A GO-483</t>
  </si>
  <si>
    <t>PASSAGEM INFERIOR SOB A GO-230</t>
  </si>
  <si>
    <t>PONTE SOBRE O RIO DO CORVO</t>
  </si>
  <si>
    <t>PASSAGEM INFERIOR SOB A RODOVIA MUNICIPAL</t>
  </si>
  <si>
    <t>PONTE SOBRE O RIO SARAIVA</t>
  </si>
  <si>
    <t>VIADUTO FERROVIÁRIO SOBRE A GO-427</t>
  </si>
  <si>
    <t>PONTE SOBRE O RIO LAGOINHA (2)</t>
  </si>
  <si>
    <t>VIADUTO FERROVIÁRIO SOBRE A GO-529</t>
  </si>
  <si>
    <t>VIADUTO FERROVIARIO SOBRE A GO-330</t>
  </si>
  <si>
    <t>PONTE SOBRE O RIO LAGOINHA (1)</t>
  </si>
  <si>
    <t>PASSAGEM INFERIOR BR-080</t>
  </si>
  <si>
    <t>PONTE SOBRE O RIBEIRÃO GONÇALVES</t>
  </si>
  <si>
    <t>PONTE SOBRE O RIO CACHOEIRA</t>
  </si>
  <si>
    <t>PASSAGEM SUPERIOR GO-433</t>
  </si>
  <si>
    <t>PASSAGEM SUPERIOR GO-451</t>
  </si>
  <si>
    <t>PONTE SOBR EO RIBEIRÃO JOÃO LEITE</t>
  </si>
  <si>
    <t>VIADUTO SOBRE A GO-222</t>
  </si>
  <si>
    <t>TÚNEL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</si>
</sst>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3" fontId="2" fillId="0" borderId="0" xfId="0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>
      <selection activeCell="G9" sqref="G9"/>
    </sheetView>
  </sheetViews>
  <sheetFormatPr defaultRowHeight="15" x14ac:dyDescent="0.25"/>
  <cols>
    <col min="1" max="1" width="14" style="2" customWidth="1"/>
    <col min="2" max="2" width="61.140625" style="2" bestFit="1" customWidth="1"/>
    <col min="3" max="4" width="14.5703125" style="2" customWidth="1"/>
    <col min="5" max="5" width="15.85546875" style="2" customWidth="1"/>
    <col min="6" max="6" width="10.5703125" bestFit="1" customWidth="1"/>
    <col min="7" max="7" width="15.28515625" bestFit="1" customWidth="1"/>
    <col min="9" max="9" width="16.85546875" bestFit="1" customWidth="1"/>
  </cols>
  <sheetData>
    <row r="1" spans="1:9" ht="21" x14ac:dyDescent="0.35">
      <c r="A1" s="1" t="s">
        <v>0</v>
      </c>
    </row>
    <row r="3" spans="1:9" ht="24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9" x14ac:dyDescent="0.25">
      <c r="A4" s="4">
        <v>1</v>
      </c>
      <c r="B4" s="4" t="s">
        <v>6</v>
      </c>
      <c r="C4" s="5">
        <v>719.44200000000001</v>
      </c>
      <c r="D4" s="5">
        <v>719.50599999999997</v>
      </c>
      <c r="E4" s="6">
        <f>(D4-C4)*1000</f>
        <v>63.99999999996453</v>
      </c>
      <c r="F4" s="7"/>
      <c r="G4" s="8"/>
    </row>
    <row r="5" spans="1:9" x14ac:dyDescent="0.25">
      <c r="A5" s="4">
        <v>2</v>
      </c>
      <c r="B5" s="4" t="s">
        <v>7</v>
      </c>
      <c r="C5" s="5">
        <v>735.56200000000001</v>
      </c>
      <c r="D5" s="5">
        <v>735.64300000000003</v>
      </c>
      <c r="E5" s="6">
        <f>(D5-C5)*1000</f>
        <v>81.00000000001728</v>
      </c>
      <c r="F5" s="7"/>
      <c r="G5" s="8"/>
    </row>
    <row r="6" spans="1:9" x14ac:dyDescent="0.25">
      <c r="A6" s="4">
        <v>3</v>
      </c>
      <c r="B6" s="4" t="s">
        <v>8</v>
      </c>
      <c r="C6" s="5">
        <v>743.24900000000002</v>
      </c>
      <c r="D6" s="5">
        <v>743.31899999999996</v>
      </c>
      <c r="E6" s="6">
        <f>(D6-C6)*1000</f>
        <v>69.999999999936335</v>
      </c>
      <c r="F6" s="7"/>
      <c r="G6" s="8"/>
    </row>
    <row r="7" spans="1:9" x14ac:dyDescent="0.25">
      <c r="A7" s="4">
        <v>4</v>
      </c>
      <c r="B7" s="4" t="s">
        <v>9</v>
      </c>
      <c r="C7" s="9">
        <v>745.61199999999997</v>
      </c>
      <c r="D7" s="10"/>
      <c r="E7" s="6" t="s">
        <v>10</v>
      </c>
      <c r="F7" s="7"/>
      <c r="G7" s="8"/>
    </row>
    <row r="8" spans="1:9" x14ac:dyDescent="0.25">
      <c r="A8" s="4">
        <v>5</v>
      </c>
      <c r="B8" s="4" t="s">
        <v>11</v>
      </c>
      <c r="C8" s="5">
        <v>751.91300000000001</v>
      </c>
      <c r="D8" s="5">
        <v>752.048</v>
      </c>
      <c r="E8" s="6">
        <f>(D8-C8)*1000</f>
        <v>134.99999999999091</v>
      </c>
      <c r="F8" s="7"/>
      <c r="G8" s="8"/>
    </row>
    <row r="9" spans="1:9" x14ac:dyDescent="0.25">
      <c r="A9" s="4">
        <v>6</v>
      </c>
      <c r="B9" s="4" t="s">
        <v>12</v>
      </c>
      <c r="C9" s="5">
        <v>779.28</v>
      </c>
      <c r="D9" s="5">
        <v>779.36</v>
      </c>
      <c r="E9" s="6">
        <f>(D9-C9)*1000</f>
        <v>80.000000000040927</v>
      </c>
      <c r="F9" s="7"/>
      <c r="G9" s="8"/>
    </row>
    <row r="10" spans="1:9" x14ac:dyDescent="0.25">
      <c r="A10" s="4">
        <v>7</v>
      </c>
      <c r="B10" s="4" t="s">
        <v>13</v>
      </c>
      <c r="C10" s="9">
        <v>797.86199999999997</v>
      </c>
      <c r="D10" s="10"/>
      <c r="E10" s="6" t="s">
        <v>10</v>
      </c>
      <c r="F10" s="7"/>
      <c r="G10" s="8"/>
    </row>
    <row r="11" spans="1:9" x14ac:dyDescent="0.25">
      <c r="A11" s="4">
        <v>8</v>
      </c>
      <c r="B11" s="4" t="s">
        <v>14</v>
      </c>
      <c r="C11" s="5">
        <v>828.43</v>
      </c>
      <c r="D11" s="5">
        <v>828.53</v>
      </c>
      <c r="E11" s="6">
        <f>(D11-C11)*1000</f>
        <v>100.00000000002274</v>
      </c>
      <c r="F11" s="7"/>
      <c r="G11" s="8"/>
    </row>
    <row r="12" spans="1:9" x14ac:dyDescent="0.25">
      <c r="A12" s="4">
        <v>9</v>
      </c>
      <c r="B12" s="4" t="s">
        <v>15</v>
      </c>
      <c r="C12" s="9">
        <v>848.72699999999998</v>
      </c>
      <c r="D12" s="10"/>
      <c r="E12" s="6" t="s">
        <v>10</v>
      </c>
      <c r="F12" s="7"/>
      <c r="G12" s="8"/>
    </row>
    <row r="13" spans="1:9" x14ac:dyDescent="0.25">
      <c r="A13" s="4">
        <v>10</v>
      </c>
      <c r="B13" s="4" t="s">
        <v>16</v>
      </c>
      <c r="C13" s="5">
        <v>850.73</v>
      </c>
      <c r="D13" s="5">
        <v>850.92</v>
      </c>
      <c r="E13" s="6">
        <f>(D13-C13)*1000</f>
        <v>189.99999999994088</v>
      </c>
      <c r="F13" s="7"/>
      <c r="G13" s="8"/>
    </row>
    <row r="14" spans="1:9" x14ac:dyDescent="0.25">
      <c r="A14" s="4">
        <v>11</v>
      </c>
      <c r="B14" s="4" t="s">
        <v>17</v>
      </c>
      <c r="C14" s="5">
        <v>859.88499999999999</v>
      </c>
      <c r="D14" s="5">
        <v>859.94500000000005</v>
      </c>
      <c r="E14" s="6">
        <f>(D14-C14)*1000</f>
        <v>60.000000000059117</v>
      </c>
      <c r="F14" s="7"/>
      <c r="G14" s="8"/>
    </row>
    <row r="15" spans="1:9" x14ac:dyDescent="0.25">
      <c r="A15" s="4">
        <v>12</v>
      </c>
      <c r="B15" s="4" t="s">
        <v>18</v>
      </c>
      <c r="C15" s="5">
        <v>874.34699999999998</v>
      </c>
      <c r="D15" s="5">
        <v>874.44</v>
      </c>
      <c r="E15" s="6">
        <f>(D15-C15)*1000</f>
        <v>93.000000000074579</v>
      </c>
      <c r="F15" s="7"/>
      <c r="G15" s="8"/>
      <c r="I15" s="7"/>
    </row>
    <row r="16" spans="1:9" x14ac:dyDescent="0.25">
      <c r="A16" s="4">
        <v>13</v>
      </c>
      <c r="B16" s="4" t="s">
        <v>19</v>
      </c>
      <c r="C16" s="5">
        <v>885.58199999999999</v>
      </c>
      <c r="D16" s="5">
        <v>885.75</v>
      </c>
      <c r="E16" s="6">
        <f>(D16-C16)*1000</f>
        <v>168.00000000000637</v>
      </c>
      <c r="F16" s="7"/>
      <c r="G16" s="8"/>
    </row>
    <row r="17" spans="1:9" x14ac:dyDescent="0.25">
      <c r="A17" s="4">
        <v>14</v>
      </c>
      <c r="B17" s="4" t="s">
        <v>20</v>
      </c>
      <c r="C17" s="9">
        <v>892.28499999999997</v>
      </c>
      <c r="D17" s="10"/>
      <c r="E17" s="6" t="s">
        <v>10</v>
      </c>
      <c r="F17" s="7"/>
      <c r="G17" s="8"/>
      <c r="I17" s="8"/>
    </row>
    <row r="18" spans="1:9" x14ac:dyDescent="0.25">
      <c r="A18" s="4">
        <v>15</v>
      </c>
      <c r="B18" s="4" t="s">
        <v>21</v>
      </c>
      <c r="C18" s="5">
        <v>927.74</v>
      </c>
      <c r="D18" s="5">
        <v>927.84</v>
      </c>
      <c r="E18" s="6">
        <f>(D18-C18)*1000</f>
        <v>100.00000000002274</v>
      </c>
      <c r="F18" s="7"/>
      <c r="G18" s="8"/>
    </row>
    <row r="19" spans="1:9" x14ac:dyDescent="0.25">
      <c r="A19" s="4">
        <v>16</v>
      </c>
      <c r="B19" s="4" t="s">
        <v>22</v>
      </c>
      <c r="C19" s="5">
        <v>931.18</v>
      </c>
      <c r="D19" s="5">
        <v>931.3</v>
      </c>
      <c r="E19" s="6">
        <f>(D19-C19)*1000</f>
        <v>120.00000000000455</v>
      </c>
      <c r="F19" s="7"/>
      <c r="G19" s="8"/>
    </row>
    <row r="20" spans="1:9" x14ac:dyDescent="0.25">
      <c r="A20" s="4">
        <v>17</v>
      </c>
      <c r="B20" s="4" t="s">
        <v>23</v>
      </c>
      <c r="C20" s="9">
        <v>937.75699999999995</v>
      </c>
      <c r="D20" s="10"/>
      <c r="E20" s="6" t="s">
        <v>10</v>
      </c>
      <c r="F20" s="7"/>
      <c r="G20" s="8"/>
    </row>
    <row r="21" spans="1:9" x14ac:dyDescent="0.25">
      <c r="A21" s="4">
        <v>18</v>
      </c>
      <c r="B21" s="4" t="s">
        <v>24</v>
      </c>
      <c r="C21" s="5">
        <v>941.27700000000004</v>
      </c>
      <c r="D21" s="5">
        <v>941.35199999999998</v>
      </c>
      <c r="E21" s="6">
        <f>(D21-C21)*1000</f>
        <v>74.999999999931788</v>
      </c>
      <c r="F21" s="7"/>
      <c r="G21" s="8"/>
    </row>
    <row r="22" spans="1:9" x14ac:dyDescent="0.25">
      <c r="A22" s="4">
        <v>19</v>
      </c>
      <c r="B22" s="4" t="s">
        <v>25</v>
      </c>
      <c r="C22" s="5">
        <v>953.23699999999997</v>
      </c>
      <c r="D22" s="5">
        <v>953.327</v>
      </c>
      <c r="E22" s="6">
        <f>(D22-C22)*1000</f>
        <v>90.000000000031832</v>
      </c>
      <c r="F22" s="7"/>
      <c r="G22" s="8"/>
    </row>
    <row r="23" spans="1:9" x14ac:dyDescent="0.25">
      <c r="A23" s="4">
        <v>20</v>
      </c>
      <c r="B23" s="4" t="s">
        <v>26</v>
      </c>
      <c r="C23" s="5">
        <v>975.03</v>
      </c>
      <c r="D23" s="5">
        <v>975.12</v>
      </c>
      <c r="E23" s="6">
        <f>(D23-C23)*1000</f>
        <v>90.000000000031832</v>
      </c>
      <c r="F23" s="7"/>
      <c r="G23" s="8"/>
    </row>
    <row r="24" spans="1:9" x14ac:dyDescent="0.25">
      <c r="A24" s="4">
        <v>21</v>
      </c>
      <c r="B24" s="4" t="s">
        <v>27</v>
      </c>
      <c r="C24" s="5">
        <v>979.41</v>
      </c>
      <c r="D24" s="5">
        <v>979.52</v>
      </c>
      <c r="E24" s="6">
        <f>(D24-C24)*1000</f>
        <v>110.00000000001364</v>
      </c>
      <c r="F24" s="7"/>
      <c r="G24" s="8"/>
    </row>
    <row r="25" spans="1:9" x14ac:dyDescent="0.25">
      <c r="A25" s="4">
        <v>22</v>
      </c>
      <c r="B25" s="4" t="s">
        <v>28</v>
      </c>
      <c r="C25" s="9">
        <v>985.346</v>
      </c>
      <c r="D25" s="10"/>
      <c r="E25" s="6" t="s">
        <v>10</v>
      </c>
      <c r="F25" s="7"/>
      <c r="G25" s="8"/>
    </row>
    <row r="26" spans="1:9" x14ac:dyDescent="0.25">
      <c r="A26" s="4">
        <v>23</v>
      </c>
      <c r="B26" s="4" t="s">
        <v>29</v>
      </c>
      <c r="C26" s="5">
        <v>1029.903</v>
      </c>
      <c r="D26" s="5">
        <v>1029.943</v>
      </c>
      <c r="E26" s="6">
        <f>(D26-C26)*1000</f>
        <v>39.99999999996362</v>
      </c>
      <c r="F26" s="7"/>
      <c r="G26" s="8"/>
    </row>
    <row r="27" spans="1:9" x14ac:dyDescent="0.25">
      <c r="A27" s="4">
        <v>24</v>
      </c>
      <c r="B27" s="4" t="s">
        <v>30</v>
      </c>
      <c r="C27" s="9">
        <v>1047.9639999999999</v>
      </c>
      <c r="D27" s="10"/>
      <c r="E27" s="6" t="s">
        <v>10</v>
      </c>
      <c r="F27" s="7"/>
      <c r="G27" s="8"/>
    </row>
    <row r="28" spans="1:9" x14ac:dyDescent="0.25">
      <c r="A28" s="4">
        <v>25</v>
      </c>
      <c r="B28" s="4" t="s">
        <v>31</v>
      </c>
      <c r="C28" s="9">
        <v>1047.9639999999999</v>
      </c>
      <c r="D28" s="10"/>
      <c r="E28" s="6" t="s">
        <v>10</v>
      </c>
      <c r="F28" s="7"/>
      <c r="G28" s="8"/>
    </row>
    <row r="29" spans="1:9" x14ac:dyDescent="0.25">
      <c r="A29" s="4">
        <v>26</v>
      </c>
      <c r="B29" s="4" t="s">
        <v>31</v>
      </c>
      <c r="C29" s="9">
        <v>1067.1420000000001</v>
      </c>
      <c r="D29" s="10"/>
      <c r="E29" s="6" t="s">
        <v>10</v>
      </c>
      <c r="F29" s="7"/>
      <c r="G29" s="8"/>
    </row>
    <row r="30" spans="1:9" x14ac:dyDescent="0.25">
      <c r="A30" s="4">
        <v>27</v>
      </c>
      <c r="B30" s="4" t="s">
        <v>32</v>
      </c>
      <c r="C30" s="5">
        <v>1095.52</v>
      </c>
      <c r="D30" s="5">
        <v>1095.7449999999999</v>
      </c>
      <c r="E30" s="6">
        <f>(D30-C30)*1000</f>
        <v>224.99999999990905</v>
      </c>
      <c r="F30" s="7"/>
      <c r="G30" s="8"/>
    </row>
    <row r="31" spans="1:9" x14ac:dyDescent="0.25">
      <c r="A31" s="4">
        <v>28</v>
      </c>
      <c r="B31" s="4" t="s">
        <v>30</v>
      </c>
      <c r="C31" s="9">
        <v>1135.405</v>
      </c>
      <c r="D31" s="10"/>
      <c r="E31" s="6" t="s">
        <v>10</v>
      </c>
      <c r="F31" s="7"/>
      <c r="G31" s="8"/>
    </row>
    <row r="32" spans="1:9" x14ac:dyDescent="0.25">
      <c r="A32" s="4">
        <v>29</v>
      </c>
      <c r="B32" s="4" t="s">
        <v>31</v>
      </c>
      <c r="C32" s="9">
        <v>1147.239</v>
      </c>
      <c r="D32" s="10"/>
      <c r="E32" s="6" t="s">
        <v>10</v>
      </c>
      <c r="F32" s="7"/>
      <c r="G32" s="8"/>
    </row>
    <row r="33" spans="1:7" x14ac:dyDescent="0.25">
      <c r="A33" s="4">
        <v>30</v>
      </c>
      <c r="B33" s="4" t="s">
        <v>33</v>
      </c>
      <c r="C33" s="9">
        <v>391.59899999999999</v>
      </c>
      <c r="D33" s="10"/>
      <c r="E33" s="6" t="s">
        <v>10</v>
      </c>
      <c r="F33" s="7"/>
      <c r="G33" s="8"/>
    </row>
    <row r="34" spans="1:7" x14ac:dyDescent="0.25">
      <c r="A34" s="4">
        <v>31</v>
      </c>
      <c r="B34" s="4" t="s">
        <v>34</v>
      </c>
      <c r="C34" s="5">
        <v>390.28300000000002</v>
      </c>
      <c r="D34" s="5">
        <v>390.363</v>
      </c>
      <c r="E34" s="6">
        <f>(D34-C34)*1000</f>
        <v>79.999999999984084</v>
      </c>
      <c r="F34" s="7"/>
      <c r="G34" s="8"/>
    </row>
    <row r="35" spans="1:7" x14ac:dyDescent="0.25">
      <c r="A35" s="4">
        <v>32</v>
      </c>
      <c r="B35" s="4" t="s">
        <v>35</v>
      </c>
      <c r="C35" s="5">
        <v>380.173</v>
      </c>
      <c r="D35" s="5">
        <v>380.24799999999999</v>
      </c>
      <c r="E35" s="6">
        <f>(D35-C35)*1000</f>
        <v>74.999999999988631</v>
      </c>
      <c r="F35" s="7"/>
      <c r="G35" s="8"/>
    </row>
    <row r="36" spans="1:7" x14ac:dyDescent="0.25">
      <c r="A36" s="4">
        <v>33</v>
      </c>
      <c r="B36" s="4" t="s">
        <v>36</v>
      </c>
      <c r="C36" s="5">
        <v>371.98500000000001</v>
      </c>
      <c r="D36" s="5">
        <v>372.08</v>
      </c>
      <c r="E36" s="6">
        <f>(D36-C36)*1000</f>
        <v>94.999999999970441</v>
      </c>
      <c r="F36" s="7"/>
      <c r="G36" s="8"/>
    </row>
    <row r="37" spans="1:7" x14ac:dyDescent="0.25">
      <c r="A37" s="4">
        <v>34</v>
      </c>
      <c r="B37" s="4" t="s">
        <v>37</v>
      </c>
      <c r="C37" s="9">
        <v>362.65100000000001</v>
      </c>
      <c r="D37" s="10"/>
      <c r="E37" s="6" t="s">
        <v>10</v>
      </c>
      <c r="F37" s="7"/>
      <c r="G37" s="8"/>
    </row>
    <row r="38" spans="1:7" x14ac:dyDescent="0.25">
      <c r="A38" s="4">
        <v>35</v>
      </c>
      <c r="B38" s="4" t="s">
        <v>38</v>
      </c>
      <c r="C38" s="9">
        <v>356.05700000000002</v>
      </c>
      <c r="D38" s="10"/>
      <c r="E38" s="6" t="s">
        <v>10</v>
      </c>
      <c r="F38" s="7"/>
      <c r="G38" s="8"/>
    </row>
    <row r="39" spans="1:7" x14ac:dyDescent="0.25">
      <c r="A39" s="4">
        <v>36</v>
      </c>
      <c r="B39" s="4" t="s">
        <v>39</v>
      </c>
      <c r="C39" s="9">
        <v>344.238</v>
      </c>
      <c r="D39" s="10"/>
      <c r="E39" s="6" t="s">
        <v>10</v>
      </c>
      <c r="F39" s="7"/>
      <c r="G39" s="8"/>
    </row>
    <row r="40" spans="1:7" x14ac:dyDescent="0.25">
      <c r="A40" s="4">
        <v>37</v>
      </c>
      <c r="B40" s="4" t="s">
        <v>40</v>
      </c>
      <c r="C40" s="9">
        <v>321.11099999999999</v>
      </c>
      <c r="D40" s="10"/>
      <c r="E40" s="6" t="s">
        <v>10</v>
      </c>
      <c r="F40" s="7"/>
      <c r="G40" s="8"/>
    </row>
    <row r="41" spans="1:7" x14ac:dyDescent="0.25">
      <c r="A41" s="4">
        <v>38</v>
      </c>
      <c r="B41" s="4" t="s">
        <v>33</v>
      </c>
      <c r="C41" s="9">
        <v>317.51600000000002</v>
      </c>
      <c r="D41" s="10"/>
      <c r="E41" s="6" t="s">
        <v>10</v>
      </c>
      <c r="F41" s="7"/>
      <c r="G41" s="8"/>
    </row>
    <row r="42" spans="1:7" x14ac:dyDescent="0.25">
      <c r="A42" s="4">
        <v>39</v>
      </c>
      <c r="B42" s="4" t="s">
        <v>41</v>
      </c>
      <c r="C42" s="5">
        <v>290.20400000000001</v>
      </c>
      <c r="D42" s="5">
        <v>290.274</v>
      </c>
      <c r="E42" s="6">
        <f>(D42-C42)*1000</f>
        <v>69.999999999993179</v>
      </c>
      <c r="F42" s="7"/>
      <c r="G42" s="8"/>
    </row>
    <row r="43" spans="1:7" x14ac:dyDescent="0.25">
      <c r="A43" s="4">
        <v>40</v>
      </c>
      <c r="B43" s="4" t="s">
        <v>42</v>
      </c>
      <c r="C43" s="9">
        <v>283.25599999999997</v>
      </c>
      <c r="D43" s="10"/>
      <c r="E43" s="6" t="s">
        <v>10</v>
      </c>
      <c r="F43" s="7"/>
      <c r="G43" s="8"/>
    </row>
    <row r="44" spans="1:7" x14ac:dyDescent="0.25">
      <c r="A44" s="4">
        <v>41</v>
      </c>
      <c r="B44" s="4" t="s">
        <v>43</v>
      </c>
      <c r="C44" s="5">
        <v>277.64</v>
      </c>
      <c r="D44" s="5">
        <v>277.87200000000001</v>
      </c>
      <c r="E44" s="6">
        <f>(D44-C44)*1000</f>
        <v>232.00000000002774</v>
      </c>
      <c r="F44" s="7"/>
      <c r="G44" s="8"/>
    </row>
    <row r="45" spans="1:7" x14ac:dyDescent="0.25">
      <c r="A45" s="4">
        <v>42</v>
      </c>
      <c r="B45" s="4" t="s">
        <v>44</v>
      </c>
      <c r="C45" s="9">
        <v>273.798</v>
      </c>
      <c r="D45" s="10"/>
      <c r="E45" s="6" t="s">
        <v>10</v>
      </c>
      <c r="F45" s="7"/>
      <c r="G45" s="8"/>
    </row>
    <row r="46" spans="1:7" x14ac:dyDescent="0.25">
      <c r="A46" s="4">
        <v>43</v>
      </c>
      <c r="B46" s="4" t="s">
        <v>45</v>
      </c>
      <c r="C46" s="5">
        <v>244.51499999999999</v>
      </c>
      <c r="D46" s="5">
        <v>244.69499999999999</v>
      </c>
      <c r="E46" s="6">
        <f>(D46-C46)*1000</f>
        <v>180.00000000000682</v>
      </c>
      <c r="F46" s="7"/>
      <c r="G46" s="8"/>
    </row>
    <row r="47" spans="1:7" x14ac:dyDescent="0.25">
      <c r="A47" s="4">
        <v>44</v>
      </c>
      <c r="B47" s="4" t="s">
        <v>46</v>
      </c>
      <c r="C47" s="9">
        <v>222.73500000000001</v>
      </c>
      <c r="D47" s="10"/>
      <c r="E47" s="6" t="s">
        <v>10</v>
      </c>
      <c r="F47" s="7"/>
      <c r="G47" s="8"/>
    </row>
    <row r="48" spans="1:7" x14ac:dyDescent="0.25">
      <c r="A48" s="4">
        <v>45</v>
      </c>
      <c r="B48" s="4" t="s">
        <v>47</v>
      </c>
      <c r="C48" s="9">
        <v>201.166</v>
      </c>
      <c r="D48" s="10"/>
      <c r="E48" s="6" t="s">
        <v>10</v>
      </c>
      <c r="F48" s="7"/>
      <c r="G48" s="8"/>
    </row>
    <row r="49" spans="1:7" x14ac:dyDescent="0.25">
      <c r="A49" s="4">
        <v>46</v>
      </c>
      <c r="B49" s="4" t="s">
        <v>48</v>
      </c>
      <c r="C49" s="9">
        <v>197.62299999999999</v>
      </c>
      <c r="D49" s="10"/>
      <c r="E49" s="6" t="s">
        <v>10</v>
      </c>
      <c r="F49" s="7"/>
      <c r="G49" s="8"/>
    </row>
    <row r="50" spans="1:7" x14ac:dyDescent="0.25">
      <c r="A50" s="4">
        <v>47</v>
      </c>
      <c r="B50" s="4" t="s">
        <v>49</v>
      </c>
      <c r="C50" s="5">
        <v>192.14400000000001</v>
      </c>
      <c r="D50" s="5">
        <v>192.214</v>
      </c>
      <c r="E50" s="6">
        <f>(D50-C50)*1000</f>
        <v>69.999999999993179</v>
      </c>
      <c r="F50" s="7"/>
      <c r="G50" s="8"/>
    </row>
    <row r="51" spans="1:7" x14ac:dyDescent="0.25">
      <c r="A51" s="4">
        <v>48</v>
      </c>
      <c r="B51" s="4" t="s">
        <v>50</v>
      </c>
      <c r="C51" s="5">
        <v>168.52</v>
      </c>
      <c r="D51" s="5">
        <v>168.66399999999999</v>
      </c>
      <c r="E51" s="6">
        <f>(D51-C51)*1000</f>
        <v>143.99999999997704</v>
      </c>
      <c r="F51" s="7"/>
      <c r="G51" s="8"/>
    </row>
    <row r="52" spans="1:7" x14ac:dyDescent="0.25">
      <c r="A52" s="4">
        <v>49</v>
      </c>
      <c r="B52" s="4" t="s">
        <v>51</v>
      </c>
      <c r="C52" s="5">
        <v>164.16200000000001</v>
      </c>
      <c r="D52" s="5">
        <v>164.18700000000001</v>
      </c>
      <c r="E52" s="6">
        <f>(D52-C52)*1000</f>
        <v>25.000000000005684</v>
      </c>
      <c r="F52" s="7"/>
      <c r="G52" s="8"/>
    </row>
    <row r="53" spans="1:7" x14ac:dyDescent="0.25">
      <c r="A53" s="4">
        <v>50</v>
      </c>
      <c r="B53" s="4" t="s">
        <v>52</v>
      </c>
      <c r="C53" s="9">
        <v>150.52099999999999</v>
      </c>
      <c r="D53" s="10"/>
      <c r="E53" s="6" t="s">
        <v>10</v>
      </c>
      <c r="F53" s="7"/>
      <c r="G53" s="8"/>
    </row>
    <row r="54" spans="1:7" x14ac:dyDescent="0.25">
      <c r="A54" s="4">
        <v>51</v>
      </c>
      <c r="B54" s="4" t="s">
        <v>53</v>
      </c>
      <c r="C54" s="9">
        <v>150.69999999999999</v>
      </c>
      <c r="D54" s="10"/>
      <c r="E54" s="6" t="s">
        <v>10</v>
      </c>
      <c r="F54" s="7"/>
      <c r="G54" s="8"/>
    </row>
    <row r="55" spans="1:7" x14ac:dyDescent="0.25">
      <c r="A55" s="4">
        <v>52</v>
      </c>
      <c r="B55" s="4" t="s">
        <v>54</v>
      </c>
      <c r="C55" s="5">
        <v>144.69399999999999</v>
      </c>
      <c r="D55" s="5">
        <v>144.75399999999999</v>
      </c>
      <c r="E55" s="6">
        <f>(D55-C55)*1000</f>
        <v>60.000000000002274</v>
      </c>
      <c r="F55" s="7"/>
      <c r="G55" s="8"/>
    </row>
    <row r="56" spans="1:7" x14ac:dyDescent="0.25">
      <c r="A56" s="4">
        <v>53</v>
      </c>
      <c r="B56" s="4" t="s">
        <v>55</v>
      </c>
      <c r="C56" s="9">
        <v>142.03700000000001</v>
      </c>
      <c r="D56" s="10"/>
      <c r="E56" s="6" t="s">
        <v>10</v>
      </c>
      <c r="F56" s="7"/>
      <c r="G56" s="8"/>
    </row>
    <row r="57" spans="1:7" x14ac:dyDescent="0.25">
      <c r="A57" s="4">
        <v>54</v>
      </c>
      <c r="B57" s="4" t="s">
        <v>55</v>
      </c>
      <c r="C57" s="9">
        <v>134.82499999999999</v>
      </c>
      <c r="D57" s="10"/>
      <c r="E57" s="6" t="s">
        <v>10</v>
      </c>
      <c r="F57" s="7"/>
      <c r="G57" s="8"/>
    </row>
    <row r="58" spans="1:7" x14ac:dyDescent="0.25">
      <c r="A58" s="4">
        <v>55</v>
      </c>
      <c r="B58" s="4" t="s">
        <v>56</v>
      </c>
      <c r="C58" s="5">
        <v>133.49600000000001</v>
      </c>
      <c r="D58" s="5">
        <v>133.63999999999999</v>
      </c>
      <c r="E58" s="6">
        <f>(D58-C58)*1000</f>
        <v>143.99999999997704</v>
      </c>
      <c r="F58" s="7"/>
      <c r="G58" s="8"/>
    </row>
    <row r="59" spans="1:7" x14ac:dyDescent="0.25">
      <c r="A59" s="4">
        <v>56</v>
      </c>
      <c r="B59" s="4" t="s">
        <v>45</v>
      </c>
      <c r="C59" s="5">
        <v>109.31399999999999</v>
      </c>
      <c r="D59" s="5">
        <v>109.458</v>
      </c>
      <c r="E59" s="6">
        <f>(D59-C59)*1000</f>
        <v>144.00000000000546</v>
      </c>
      <c r="F59" s="7"/>
      <c r="G59" s="8"/>
    </row>
    <row r="60" spans="1:7" x14ac:dyDescent="0.25">
      <c r="A60" s="4">
        <v>57</v>
      </c>
      <c r="B60" s="4" t="s">
        <v>57</v>
      </c>
      <c r="C60" s="9">
        <v>105.175</v>
      </c>
      <c r="D60" s="10"/>
      <c r="E60" s="6" t="s">
        <v>10</v>
      </c>
      <c r="F60" s="7"/>
      <c r="G60" s="8"/>
    </row>
    <row r="61" spans="1:7" x14ac:dyDescent="0.25">
      <c r="A61" s="4">
        <v>58</v>
      </c>
      <c r="B61" s="4" t="s">
        <v>55</v>
      </c>
      <c r="C61" s="9">
        <v>100.188</v>
      </c>
      <c r="D61" s="10"/>
      <c r="E61" s="6" t="s">
        <v>10</v>
      </c>
      <c r="F61" s="7"/>
      <c r="G61" s="8"/>
    </row>
    <row r="62" spans="1:7" x14ac:dyDescent="0.25">
      <c r="A62" s="4">
        <v>59</v>
      </c>
      <c r="B62" s="4" t="s">
        <v>58</v>
      </c>
      <c r="C62" s="5">
        <v>80.207999999999998</v>
      </c>
      <c r="D62" s="5">
        <v>80.332999999999998</v>
      </c>
      <c r="E62" s="6">
        <f t="shared" ref="E62:E68" si="0">(D62-C62)*1000</f>
        <v>125</v>
      </c>
      <c r="F62" s="7"/>
      <c r="G62" s="8"/>
    </row>
    <row r="63" spans="1:7" x14ac:dyDescent="0.25">
      <c r="A63" s="4">
        <v>60</v>
      </c>
      <c r="B63" s="4" t="s">
        <v>59</v>
      </c>
      <c r="C63" s="5">
        <v>79.864000000000004</v>
      </c>
      <c r="D63" s="5">
        <v>79.894000000000005</v>
      </c>
      <c r="E63" s="6">
        <f t="shared" si="0"/>
        <v>30.000000000001137</v>
      </c>
      <c r="F63" s="7"/>
      <c r="G63" s="8"/>
    </row>
    <row r="64" spans="1:7" x14ac:dyDescent="0.25">
      <c r="A64" s="4">
        <v>61</v>
      </c>
      <c r="B64" s="4" t="s">
        <v>60</v>
      </c>
      <c r="C64" s="5">
        <v>59.424999999999997</v>
      </c>
      <c r="D64" s="5">
        <v>59.454999999999998</v>
      </c>
      <c r="E64" s="6">
        <f t="shared" si="0"/>
        <v>30.000000000001137</v>
      </c>
      <c r="F64" s="7"/>
      <c r="G64" s="8"/>
    </row>
    <row r="65" spans="1:7" x14ac:dyDescent="0.25">
      <c r="A65" s="4">
        <v>62</v>
      </c>
      <c r="B65" s="4" t="s">
        <v>61</v>
      </c>
      <c r="C65" s="5">
        <v>55.896000000000001</v>
      </c>
      <c r="D65" s="5">
        <v>55.930999999999997</v>
      </c>
      <c r="E65" s="6">
        <f t="shared" si="0"/>
        <v>34.999999999996589</v>
      </c>
      <c r="F65" s="7"/>
      <c r="G65" s="8"/>
    </row>
    <row r="66" spans="1:7" x14ac:dyDescent="0.25">
      <c r="A66" s="4">
        <v>63</v>
      </c>
      <c r="B66" s="4" t="s">
        <v>62</v>
      </c>
      <c r="C66" s="5">
        <v>46.787999999999997</v>
      </c>
      <c r="D66" s="5">
        <v>46.847000000000001</v>
      </c>
      <c r="E66" s="6">
        <f t="shared" si="0"/>
        <v>59.000000000004604</v>
      </c>
      <c r="F66" s="7"/>
      <c r="G66" s="8"/>
    </row>
    <row r="67" spans="1:7" x14ac:dyDescent="0.25">
      <c r="A67" s="4">
        <v>64</v>
      </c>
      <c r="B67" s="4" t="s">
        <v>63</v>
      </c>
      <c r="C67" s="5">
        <v>37.012999999999998</v>
      </c>
      <c r="D67" s="5">
        <v>37.125999999999998</v>
      </c>
      <c r="E67" s="6">
        <f t="shared" si="0"/>
        <v>112.99999999999955</v>
      </c>
      <c r="F67" s="7"/>
      <c r="G67" s="8"/>
    </row>
    <row r="68" spans="1:7" x14ac:dyDescent="0.25">
      <c r="A68" s="4">
        <v>65</v>
      </c>
      <c r="B68" s="4" t="s">
        <v>64</v>
      </c>
      <c r="C68" s="5">
        <v>29.24</v>
      </c>
      <c r="D68" s="5">
        <v>29.356000000000002</v>
      </c>
      <c r="E68" s="6">
        <f t="shared" si="0"/>
        <v>116.00000000000321</v>
      </c>
      <c r="F68" s="7"/>
      <c r="G68" s="8"/>
    </row>
    <row r="69" spans="1:7" x14ac:dyDescent="0.25">
      <c r="A69" s="4">
        <v>66</v>
      </c>
      <c r="B69" s="4" t="s">
        <v>65</v>
      </c>
      <c r="C69" s="9">
        <v>28.75</v>
      </c>
      <c r="D69" s="10"/>
      <c r="E69" s="6" t="s">
        <v>10</v>
      </c>
      <c r="F69" s="7"/>
      <c r="G69" s="8"/>
    </row>
    <row r="70" spans="1:7" x14ac:dyDescent="0.25">
      <c r="A70" s="4">
        <v>67</v>
      </c>
      <c r="B70" s="4" t="s">
        <v>66</v>
      </c>
      <c r="C70" s="9">
        <v>26.48</v>
      </c>
      <c r="D70" s="10"/>
      <c r="E70" s="6" t="s">
        <v>10</v>
      </c>
      <c r="F70" s="7"/>
      <c r="G70" s="8"/>
    </row>
    <row r="71" spans="1:7" x14ac:dyDescent="0.25">
      <c r="A71" s="4">
        <v>68</v>
      </c>
      <c r="B71" s="4" t="s">
        <v>67</v>
      </c>
      <c r="C71" s="5">
        <v>13.51</v>
      </c>
      <c r="D71" s="5">
        <v>13.58</v>
      </c>
      <c r="E71" s="6">
        <f t="shared" ref="E71:E75" si="1">(D71-C71)*1000</f>
        <v>70.000000000000284</v>
      </c>
      <c r="F71" s="7"/>
      <c r="G71" s="8"/>
    </row>
    <row r="72" spans="1:7" x14ac:dyDescent="0.25">
      <c r="A72" s="4">
        <v>69</v>
      </c>
      <c r="B72" s="4" t="s">
        <v>68</v>
      </c>
      <c r="C72" s="5">
        <v>0.13</v>
      </c>
      <c r="D72" s="5">
        <v>0.157</v>
      </c>
      <c r="E72" s="6">
        <f t="shared" si="1"/>
        <v>26.999999999999996</v>
      </c>
      <c r="F72" s="7"/>
      <c r="G72" s="8"/>
    </row>
    <row r="73" spans="1:7" x14ac:dyDescent="0.25">
      <c r="A73" s="4">
        <v>70</v>
      </c>
      <c r="B73" s="4" t="s">
        <v>69</v>
      </c>
      <c r="C73" s="5">
        <v>1.44</v>
      </c>
      <c r="D73" s="5">
        <v>1.8</v>
      </c>
      <c r="E73" s="6">
        <f t="shared" si="1"/>
        <v>360.00000000000011</v>
      </c>
      <c r="F73" s="7"/>
      <c r="G73" s="8"/>
    </row>
    <row r="74" spans="1:7" x14ac:dyDescent="0.25">
      <c r="A74" s="4">
        <v>71</v>
      </c>
      <c r="B74" s="4" t="s">
        <v>69</v>
      </c>
      <c r="C74" s="5">
        <v>5.58</v>
      </c>
      <c r="D74" s="5">
        <v>5.61</v>
      </c>
      <c r="E74" s="6">
        <f t="shared" si="1"/>
        <v>30.000000000000249</v>
      </c>
      <c r="F74" s="7"/>
      <c r="G74" s="8"/>
    </row>
    <row r="75" spans="1:7" x14ac:dyDescent="0.25">
      <c r="A75" s="4">
        <v>72</v>
      </c>
      <c r="B75" s="4" t="s">
        <v>69</v>
      </c>
      <c r="C75" s="5">
        <v>7.4</v>
      </c>
      <c r="D75" s="5">
        <v>7.5</v>
      </c>
      <c r="E75" s="6">
        <f t="shared" si="1"/>
        <v>99.999999999999645</v>
      </c>
      <c r="F75" s="7"/>
      <c r="G75" s="8"/>
    </row>
    <row r="77" spans="1:7" x14ac:dyDescent="0.25">
      <c r="G77" s="11"/>
    </row>
  </sheetData>
  <autoFilter ref="A3:E75"/>
  <mergeCells count="30">
    <mergeCell ref="C56:D56"/>
    <mergeCell ref="C57:D57"/>
    <mergeCell ref="C60:D60"/>
    <mergeCell ref="C61:D61"/>
    <mergeCell ref="C69:D69"/>
    <mergeCell ref="C70:D70"/>
    <mergeCell ref="C45:D45"/>
    <mergeCell ref="C47:D47"/>
    <mergeCell ref="C48:D48"/>
    <mergeCell ref="C49:D49"/>
    <mergeCell ref="C53:D53"/>
    <mergeCell ref="C54:D54"/>
    <mergeCell ref="C37:D37"/>
    <mergeCell ref="C38:D38"/>
    <mergeCell ref="C39:D39"/>
    <mergeCell ref="C40:D40"/>
    <mergeCell ref="C41:D41"/>
    <mergeCell ref="C43:D43"/>
    <mergeCell ref="C27:D27"/>
    <mergeCell ref="C28:D28"/>
    <mergeCell ref="C29:D29"/>
    <mergeCell ref="C31:D31"/>
    <mergeCell ref="C32:D32"/>
    <mergeCell ref="C33:D33"/>
    <mergeCell ref="C7:D7"/>
    <mergeCell ref="C10:D10"/>
    <mergeCell ref="C12:D12"/>
    <mergeCell ref="C17:D17"/>
    <mergeCell ref="C20:D20"/>
    <mergeCell ref="C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2018-12-19T16:46:16Z</dcterms:created>
  <dcterms:modified xsi:type="dcterms:W3CDTF">2018-12-19T17:51:25Z</dcterms:modified>
</cp:coreProperties>
</file>